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esktop\作業\"/>
    </mc:Choice>
  </mc:AlternateContent>
  <xr:revisionPtr revIDLastSave="0" documentId="13_ncr:1_{C744570D-B8ED-4111-92C3-A08C75E3F3E9}" xr6:coauthVersionLast="46" xr6:coauthVersionMax="46" xr10:uidLastSave="{00000000-0000-0000-0000-000000000000}"/>
  <bookViews>
    <workbookView xWindow="-120" yWindow="-120" windowWidth="20730" windowHeight="11160" activeTab="1" xr2:uid="{58108BC9-E3DC-4E48-8A5A-0C34F3AC9421}"/>
  </bookViews>
  <sheets>
    <sheet name="風量、ファン" sheetId="1" r:id="rId1"/>
    <sheet name="測定値、要件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 s="1"/>
</calcChain>
</file>

<file path=xl/sharedStrings.xml><?xml version="1.0" encoding="utf-8"?>
<sst xmlns="http://schemas.openxmlformats.org/spreadsheetml/2006/main" count="55" uniqueCount="55">
  <si>
    <t>出入り口の広さ</t>
    <phoneticPr fontId="1"/>
  </si>
  <si>
    <t>出入り口の必要風速</t>
    <rPh sb="0" eb="2">
      <t>デイ</t>
    </rPh>
    <rPh sb="3" eb="4">
      <t>グチ</t>
    </rPh>
    <rPh sb="5" eb="7">
      <t>ヒツヨウ</t>
    </rPh>
    <rPh sb="7" eb="9">
      <t>フウソク</t>
    </rPh>
    <phoneticPr fontId="1"/>
  </si>
  <si>
    <t>0.2 m/sec</t>
    <phoneticPr fontId="1"/>
  </si>
  <si>
    <t>1時間換算秒</t>
    <rPh sb="1" eb="3">
      <t>ジカン</t>
    </rPh>
    <rPh sb="3" eb="5">
      <t>カンザン</t>
    </rPh>
    <rPh sb="5" eb="6">
      <t>ビョウ</t>
    </rPh>
    <phoneticPr fontId="1"/>
  </si>
  <si>
    <t>安全率</t>
    <rPh sb="0" eb="3">
      <t>アンゼンリツ</t>
    </rPh>
    <phoneticPr fontId="1"/>
  </si>
  <si>
    <t>必要排気量</t>
    <rPh sb="0" eb="2">
      <t>ヒツヨウ</t>
    </rPh>
    <rPh sb="2" eb="5">
      <t>ハイキリョウ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</si>
  <si>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</si>
  <si>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</si>
  <si>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</si>
  <si>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</si>
  <si>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　ｍ2</t>
    <phoneticPr fontId="1"/>
  </si>
  <si>
    <t>3600sec</t>
    <phoneticPr fontId="1"/>
  </si>
  <si>
    <t>abcd</t>
    <phoneticPr fontId="1"/>
  </si>
  <si>
    <t>Q</t>
    <phoneticPr fontId="1"/>
  </si>
  <si>
    <t>e</t>
    <phoneticPr fontId="1"/>
  </si>
  <si>
    <t>部屋面積</t>
    <rPh sb="0" eb="2">
      <t>ヘヤ</t>
    </rPh>
    <rPh sb="2" eb="4">
      <t>メンセキ</t>
    </rPh>
    <phoneticPr fontId="1"/>
  </si>
  <si>
    <t xml:space="preserve">立位 </t>
    <rPh sb="0" eb="2">
      <t>リツイ</t>
    </rPh>
    <phoneticPr fontId="1"/>
  </si>
  <si>
    <t>1.2m2</t>
    <phoneticPr fontId="1"/>
  </si>
  <si>
    <t>座位</t>
    <rPh sb="0" eb="2">
      <t>ザイ</t>
    </rPh>
    <phoneticPr fontId="1"/>
  </si>
  <si>
    <t>1.8m2</t>
    <phoneticPr fontId="1"/>
  </si>
  <si>
    <t>N</t>
    <phoneticPr fontId="1"/>
  </si>
  <si>
    <t>喫煙本数</t>
    <rPh sb="0" eb="2">
      <t>キツエン</t>
    </rPh>
    <rPh sb="2" eb="4">
      <t>ホンスウ</t>
    </rPh>
    <phoneticPr fontId="1"/>
  </si>
  <si>
    <t>ｍ3/ｈ</t>
    <phoneticPr fontId="1"/>
  </si>
  <si>
    <t>本/h</t>
    <rPh sb="0" eb="1">
      <t>ホン</t>
    </rPh>
    <phoneticPr fontId="1"/>
  </si>
  <si>
    <t>0.015Q</t>
    <phoneticPr fontId="1"/>
  </si>
  <si>
    <t>例</t>
    <rPh sb="0" eb="1">
      <t>レイ</t>
    </rPh>
    <phoneticPr fontId="1"/>
  </si>
  <si>
    <t>高さ</t>
    <rPh sb="0" eb="1">
      <t>タカ</t>
    </rPh>
    <phoneticPr fontId="1"/>
  </si>
  <si>
    <t>喫煙従業員数</t>
    <rPh sb="0" eb="2">
      <t>キツエン</t>
    </rPh>
    <rPh sb="2" eb="6">
      <t>ジュウギョウインスウ</t>
    </rPh>
    <phoneticPr fontId="1"/>
  </si>
  <si>
    <t>昼休み2本／人</t>
    <rPh sb="0" eb="2">
      <t>ヒルヤス</t>
    </rPh>
    <rPh sb="4" eb="5">
      <t>ホン</t>
    </rPh>
    <rPh sb="6" eb="7">
      <t>ヒト</t>
    </rPh>
    <phoneticPr fontId="1"/>
  </si>
  <si>
    <t>排気装置</t>
    <rPh sb="0" eb="2">
      <t>ハイキ</t>
    </rPh>
    <rPh sb="2" eb="4">
      <t>ソウチ</t>
    </rPh>
    <phoneticPr fontId="1"/>
  </si>
  <si>
    <t>台所型</t>
    <rPh sb="0" eb="2">
      <t>ダイドコロ</t>
    </rPh>
    <rPh sb="2" eb="3">
      <t>ガタ</t>
    </rPh>
    <phoneticPr fontId="1"/>
  </si>
  <si>
    <t>300m3/h</t>
    <phoneticPr fontId="1"/>
  </si>
  <si>
    <t>産業用シロッコ</t>
    <rPh sb="0" eb="3">
      <t>サンギョウヨウ</t>
    </rPh>
    <phoneticPr fontId="1"/>
  </si>
  <si>
    <t>1700m3/h</t>
    <phoneticPr fontId="1"/>
  </si>
  <si>
    <t>1.5万円</t>
    <rPh sb="3" eb="5">
      <t>マンエン</t>
    </rPh>
    <phoneticPr fontId="1"/>
  </si>
  <si>
    <t>8万円</t>
    <rPh sb="1" eb="3">
      <t>マンエン</t>
    </rPh>
    <phoneticPr fontId="1"/>
  </si>
  <si>
    <t>2500ｍ3/ｈ</t>
    <phoneticPr fontId="1"/>
  </si>
  <si>
    <t>52万円</t>
    <rPh sb="2" eb="3">
      <t>マン</t>
    </rPh>
    <rPh sb="3" eb="4">
      <t>エン</t>
    </rPh>
    <phoneticPr fontId="1"/>
  </si>
  <si>
    <t>8100ｍ3/ｈ</t>
    <phoneticPr fontId="1"/>
  </si>
  <si>
    <t>102万円</t>
    <rPh sb="3" eb="5">
      <t>マンエン</t>
    </rPh>
    <phoneticPr fontId="1"/>
  </si>
  <si>
    <t>4400ｍ3/ｈ</t>
    <phoneticPr fontId="1"/>
  </si>
  <si>
    <t>70万円</t>
    <rPh sb="2" eb="4">
      <t>マンエン</t>
    </rPh>
    <phoneticPr fontId="1"/>
  </si>
  <si>
    <t>排気量</t>
    <rPh sb="0" eb="3">
      <t>ハイキリョウ</t>
    </rPh>
    <phoneticPr fontId="1"/>
  </si>
  <si>
    <t>定価*</t>
    <rPh sb="0" eb="2">
      <t>テイカ</t>
    </rPh>
    <phoneticPr fontId="1"/>
  </si>
  <si>
    <t>*通常50％引</t>
    <rPh sb="1" eb="3">
      <t>ツウジョウ</t>
    </rPh>
    <rPh sb="6" eb="7">
      <t>ビ</t>
    </rPh>
    <phoneticPr fontId="1"/>
  </si>
  <si>
    <t>喫煙室の計算式：必要換気量、喫煙本数、利用人数、面積</t>
    <rPh sb="0" eb="3">
      <t>キツエンシツ</t>
    </rPh>
    <rPh sb="4" eb="7">
      <t>ケイサンシキ</t>
    </rPh>
    <rPh sb="8" eb="13">
      <t>ヒツヨウカンキリョウ</t>
    </rPh>
    <rPh sb="14" eb="16">
      <t>キツエン</t>
    </rPh>
    <rPh sb="16" eb="18">
      <t>ホンスウ</t>
    </rPh>
    <rPh sb="19" eb="23">
      <t>リヨウニンズウ</t>
    </rPh>
    <rPh sb="24" eb="26">
      <t>メンセキ</t>
    </rPh>
    <phoneticPr fontId="1"/>
  </si>
  <si>
    <t>容積</t>
    <rPh sb="0" eb="2">
      <t>ヨウセキ</t>
    </rPh>
    <phoneticPr fontId="1"/>
  </si>
  <si>
    <t>1000m3/h</t>
    <phoneticPr fontId="1"/>
  </si>
  <si>
    <t>5万円</t>
    <rPh sb="1" eb="3">
      <t>マンエン</t>
    </rPh>
    <phoneticPr fontId="1"/>
  </si>
  <si>
    <t>*</t>
    <phoneticPr fontId="1"/>
  </si>
  <si>
    <t>屋内設置</t>
    <rPh sb="0" eb="2">
      <t>オクナイ</t>
    </rPh>
    <rPh sb="2" eb="4">
      <t>セッチ</t>
    </rPh>
    <phoneticPr fontId="1"/>
  </si>
  <si>
    <t>屋外設置</t>
    <rPh sb="0" eb="4">
      <t>オクガイセッチ</t>
    </rPh>
    <phoneticPr fontId="1"/>
  </si>
  <si>
    <t>近接建物の出入口</t>
    <rPh sb="0" eb="2">
      <t>キンセツ</t>
    </rPh>
    <rPh sb="2" eb="8">
      <t>タテモノノデイリグチ</t>
    </rPh>
    <phoneticPr fontId="1"/>
  </si>
  <si>
    <t>粉塵濃度に変化がない、または、</t>
    <rPh sb="0" eb="2">
      <t>フンジン</t>
    </rPh>
    <rPh sb="2" eb="4">
      <t>ノウド</t>
    </rPh>
    <rPh sb="5" eb="7">
      <t>ヘンカ</t>
    </rPh>
    <phoneticPr fontId="1"/>
  </si>
  <si>
    <t>バックグラウンドBG≦0.01mg/m3の場合、測定値≦BGｘ1.2</t>
    <rPh sb="21" eb="23">
      <t>バアイ</t>
    </rPh>
    <rPh sb="24" eb="27">
      <t>ソクテイチ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</si>
</sst>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676276</xdr:colOff>
      <xdr:row>1</xdr:row>
      <xdr:rowOff>114300</xdr:rowOff>
    </xdr:from>
    <xdr:to>
      <xdr:col>5</xdr:col>
      <xdr:colOff>361950</xdr:colOff>
      <xdr:row>9</xdr:row>
      <xdr:rowOff>193079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9439104-E5F2-43BC-B130-CDBBACDA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6" y="352425"/>
          <a:ext cx="3114674" cy="1983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B74D-5FA7-4AD8-93CA-73F82EFCCA96}">
  <dimension ref="A1:F24"/>
  <sheetViews>
    <sheetView workbookViewId="0">
      <selection activeCell="F5" sqref="F5"/>
    </sheetView>
  </sheetViews>
  <sheetFormatPr defaultRowHeight="18.75" x14ac:dyDescent="0.4"/>
  <cols>
    <col min="2" max="2" width="17.875" customWidth="1"/>
    <col min="3" max="3" width="11.625" customWidth="1"/>
    <col min="4" max="4" width="11.5" customWidth="1"/>
  </cols>
  <sheetData>
    <row r="1" spans="1:6" x14ac:dyDescent="0.4">
      <c r="A1" t="s">
        <v>45</v>
      </c>
    </row>
    <row r="2" spans="1:6" x14ac:dyDescent="0.4">
      <c r="A2" s="1"/>
      <c r="B2" s="1"/>
      <c r="C2" s="1"/>
      <c r="D2" s="1"/>
      <c r="E2" s="1"/>
      <c r="F2" s="1" t="s">
        <v>25</v>
      </c>
    </row>
    <row r="3" spans="1:6" x14ac:dyDescent="0.4">
      <c r="A3" s="1"/>
      <c r="B3" s="1" t="s">
        <v>27</v>
      </c>
      <c r="C3" s="1"/>
      <c r="D3" s="1"/>
      <c r="E3" s="1"/>
      <c r="F3" s="1">
        <v>10</v>
      </c>
    </row>
    <row r="4" spans="1:6" x14ac:dyDescent="0.4">
      <c r="A4" s="1"/>
      <c r="B4" s="1" t="s">
        <v>28</v>
      </c>
      <c r="C4" s="1"/>
      <c r="D4" s="1"/>
      <c r="E4" s="1"/>
      <c r="F4" s="1" t="s">
        <v>49</v>
      </c>
    </row>
    <row r="5" spans="1:6" x14ac:dyDescent="0.4">
      <c r="A5" s="1"/>
      <c r="B5" s="1"/>
      <c r="C5" s="1"/>
      <c r="D5" s="1"/>
      <c r="E5" s="1"/>
      <c r="F5" s="1"/>
    </row>
    <row r="6" spans="1:6" ht="34.5" x14ac:dyDescent="0.4">
      <c r="A6" s="1" t="s">
        <v>6</v>
      </c>
      <c r="B6" s="2" t="s">
        <v>0</v>
      </c>
      <c r="C6" s="1" t="s">
        <v>10</v>
      </c>
      <c r="D6" s="1"/>
      <c r="E6" s="1"/>
      <c r="F6" s="1">
        <v>1.8</v>
      </c>
    </row>
    <row r="7" spans="1:6" x14ac:dyDescent="0.4">
      <c r="A7" s="1" t="s">
        <v>7</v>
      </c>
      <c r="B7" s="1" t="s">
        <v>1</v>
      </c>
      <c r="C7" s="1" t="s">
        <v>2</v>
      </c>
      <c r="D7" s="1"/>
      <c r="E7" s="1"/>
      <c r="F7" s="1">
        <v>0.2</v>
      </c>
    </row>
    <row r="8" spans="1:6" x14ac:dyDescent="0.4">
      <c r="A8" s="1" t="s">
        <v>8</v>
      </c>
      <c r="B8" s="1" t="s">
        <v>3</v>
      </c>
      <c r="C8" s="1" t="s">
        <v>11</v>
      </c>
      <c r="D8" s="1"/>
      <c r="E8" s="1"/>
      <c r="F8" s="1">
        <v>3600</v>
      </c>
    </row>
    <row r="9" spans="1:6" x14ac:dyDescent="0.4">
      <c r="A9" s="1" t="s">
        <v>9</v>
      </c>
      <c r="B9" s="1" t="s">
        <v>4</v>
      </c>
      <c r="C9" s="1">
        <v>1.3</v>
      </c>
      <c r="D9" s="1"/>
      <c r="E9" s="1"/>
      <c r="F9" s="1">
        <v>1.3</v>
      </c>
    </row>
    <row r="10" spans="1:6" x14ac:dyDescent="0.4">
      <c r="A10" s="1" t="s">
        <v>14</v>
      </c>
      <c r="B10" s="1" t="s">
        <v>15</v>
      </c>
      <c r="C10" s="1" t="s">
        <v>16</v>
      </c>
      <c r="D10" s="1" t="s">
        <v>17</v>
      </c>
      <c r="E10" s="1"/>
      <c r="F10" s="1"/>
    </row>
    <row r="11" spans="1:6" x14ac:dyDescent="0.4">
      <c r="A11" s="1"/>
      <c r="B11" s="1"/>
      <c r="C11" s="1" t="s">
        <v>18</v>
      </c>
      <c r="D11" s="1" t="s">
        <v>19</v>
      </c>
      <c r="E11" s="1"/>
      <c r="F11" s="1">
        <v>9</v>
      </c>
    </row>
    <row r="12" spans="1:6" x14ac:dyDescent="0.4">
      <c r="A12" s="1"/>
      <c r="B12" s="1" t="s">
        <v>26</v>
      </c>
      <c r="C12" s="1"/>
      <c r="D12" s="1"/>
      <c r="E12" s="1"/>
      <c r="F12" s="1">
        <v>3</v>
      </c>
    </row>
    <row r="13" spans="1:6" x14ac:dyDescent="0.4">
      <c r="A13" s="1"/>
      <c r="B13" s="1" t="s">
        <v>46</v>
      </c>
      <c r="C13" s="1"/>
      <c r="D13" s="1"/>
      <c r="E13" s="1"/>
      <c r="F13" s="1">
        <v>27</v>
      </c>
    </row>
    <row r="14" spans="1:6" x14ac:dyDescent="0.4">
      <c r="A14" s="1" t="s">
        <v>13</v>
      </c>
      <c r="B14" s="1" t="s">
        <v>5</v>
      </c>
      <c r="C14" s="1" t="s">
        <v>22</v>
      </c>
      <c r="D14" s="1"/>
      <c r="E14" s="1" t="s">
        <v>12</v>
      </c>
      <c r="F14" s="1">
        <f>F6*F7*F8*F9</f>
        <v>1684.8000000000004</v>
      </c>
    </row>
    <row r="15" spans="1:6" x14ac:dyDescent="0.4">
      <c r="A15" s="1" t="s">
        <v>20</v>
      </c>
      <c r="B15" s="1" t="s">
        <v>21</v>
      </c>
      <c r="C15" s="1" t="s">
        <v>23</v>
      </c>
      <c r="D15" s="1"/>
      <c r="E15" s="1" t="s">
        <v>24</v>
      </c>
      <c r="F15" s="1">
        <f>0.015*F14</f>
        <v>25.272000000000006</v>
      </c>
    </row>
    <row r="17" spans="1:4" x14ac:dyDescent="0.4">
      <c r="B17" s="1"/>
      <c r="C17" s="1" t="s">
        <v>42</v>
      </c>
      <c r="D17" s="1" t="s">
        <v>43</v>
      </c>
    </row>
    <row r="18" spans="1:4" x14ac:dyDescent="0.4">
      <c r="A18" t="s">
        <v>29</v>
      </c>
      <c r="B18" s="1" t="s">
        <v>30</v>
      </c>
      <c r="C18" s="1" t="s">
        <v>31</v>
      </c>
      <c r="D18" s="1" t="s">
        <v>34</v>
      </c>
    </row>
    <row r="19" spans="1:4" x14ac:dyDescent="0.4">
      <c r="B19" s="1" t="s">
        <v>32</v>
      </c>
      <c r="C19" s="1" t="s">
        <v>47</v>
      </c>
      <c r="D19" s="1" t="s">
        <v>48</v>
      </c>
    </row>
    <row r="20" spans="1:4" x14ac:dyDescent="0.4">
      <c r="B20" s="1"/>
      <c r="C20" s="1" t="s">
        <v>33</v>
      </c>
      <c r="D20" s="1" t="s">
        <v>35</v>
      </c>
    </row>
    <row r="21" spans="1:4" x14ac:dyDescent="0.4">
      <c r="B21" s="1"/>
      <c r="C21" s="1" t="s">
        <v>36</v>
      </c>
      <c r="D21" s="1" t="s">
        <v>37</v>
      </c>
    </row>
    <row r="22" spans="1:4" x14ac:dyDescent="0.4">
      <c r="B22" s="1"/>
      <c r="C22" s="1" t="s">
        <v>40</v>
      </c>
      <c r="D22" s="1" t="s">
        <v>41</v>
      </c>
    </row>
    <row r="23" spans="1:4" x14ac:dyDescent="0.4">
      <c r="B23" s="1"/>
      <c r="C23" s="1" t="s">
        <v>38</v>
      </c>
      <c r="D23" s="1" t="s">
        <v>39</v>
      </c>
    </row>
    <row r="24" spans="1:4" x14ac:dyDescent="0.4">
      <c r="D24" t="s">
        <v>44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A89BE-6EE7-4A5C-8A83-DC76FF76D0ED}">
  <dimension ref="A1:C15"/>
  <sheetViews>
    <sheetView tabSelected="1" workbookViewId="0">
      <selection activeCell="J4" sqref="J4"/>
    </sheetView>
  </sheetViews>
  <sheetFormatPr defaultRowHeight="18.75" x14ac:dyDescent="0.4"/>
  <sheetData>
    <row r="1" spans="1:3" x14ac:dyDescent="0.4">
      <c r="A1" t="s">
        <v>50</v>
      </c>
    </row>
    <row r="12" spans="1:3" x14ac:dyDescent="0.4">
      <c r="A12" t="s">
        <v>51</v>
      </c>
    </row>
    <row r="13" spans="1:3" x14ac:dyDescent="0.4">
      <c r="B13" t="s">
        <v>52</v>
      </c>
    </row>
    <row r="14" spans="1:3" x14ac:dyDescent="0.4">
      <c r="C14" t="s">
        <v>53</v>
      </c>
    </row>
    <row r="15" spans="1:3" x14ac:dyDescent="0.4">
      <c r="C15" t="s">
        <v>54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風量、ファン</vt:lpstr>
      <vt:lpstr>測定値、要件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2021-04-17T08:58:14Z</dcterms:created>
  <dcterms:modified xsi:type="dcterms:W3CDTF">2021-04-17T11:23:48Z</dcterms:modified>
</cp:coreProperties>
</file>